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<sst xmlns="http://schemas.openxmlformats.org/spreadsheetml/2006/main" count="124" uniqueCount="101">
  <si>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</si>
  <si>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</si>
  <si>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</si>
  <si>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</si>
  <si>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</si>
  <si>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</si>
  <si>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</si>
  <si>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</si>
  <si>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</si>
  <si>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</si>
  <si>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</si>
  <si>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</si>
  <si>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</si>
  <si>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</si>
  <si>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</si>
  <si>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</si>
  <si>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</si>
  <si>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</si>
  <si>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</si>
  <si>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</si>
  <si>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</si>
  <si>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</si>
  <si>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</si>
  <si>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</si>
  <si>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</si>
  <si>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</si>
  <si>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</si>
  <si>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</si>
  <si>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</si>
  <si>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</si>
  <si>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</si>
  <si>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</si>
  <si>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</si>
  <si>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</si>
  <si>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</si>
  <si>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</si>
  <si>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</si>
  <si>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</si>
  <si>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</si>
  <si>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</si>
  <si>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</si>
  <si>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</si>
  <si>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</si>
  <si>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</si>
  <si>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</si>
  <si>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</si>
  <si>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</si>
  <si>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</si>
  <si>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</si>
  <si>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</si>
  <si>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</si>
  <si>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</si>
  <si>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</si>
  <si>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</si>
  <si>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</si>
  <si>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</si>
  <si>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</si>
  <si>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</si>
  <si>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</si>
  <si>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</si>
  <si>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</si>
  <si>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</si>
  <si>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</si>
  <si>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</si>
  <si>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</si>
  <si>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</si>
  <si>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</si>
  <si>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</si>
  <si>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</si>
  <si>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</si>
  <si>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</si>
  <si>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</si>
  <si>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</si>
  <si>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</si>
  <si>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</si>
  <si>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</si>
  <si>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</si>
  <si>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</si>
  <si>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</si>
  <si>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</si>
  <si>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</si>
  <si>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</si>
  <si>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</si>
  <si>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</si>
  <si>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</si>
  <si>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</si>
  <si>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</si>
  <si>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</si>
  <si>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</si>
  <si>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</si>
  <si>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</si>
  <si>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</si>
  <si>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</si>
  <si>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</si>
  <si>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</si>
  <si>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</si>
  <si>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2014 рік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</si>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</sst>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210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775</v>
      </c>
      <c r="B16" s="55">
        <v>6842411</v>
      </c>
      <c r="C16" s="55">
        <v>17</v>
      </c>
      <c r="D16" s="55">
        <v>279173</v>
      </c>
      <c r="E16" s="56">
        <v>6</v>
      </c>
      <c r="F16" s="55">
        <v>7</v>
      </c>
      <c r="G16" s="56">
        <v>14246</v>
      </c>
      <c r="H16" s="55"/>
      <c r="I16" s="55"/>
      <c r="J16" s="55">
        <v>95</v>
      </c>
      <c r="K16" s="55">
        <v>13</v>
      </c>
      <c r="L16" s="55">
        <v>74790</v>
      </c>
      <c r="M16" s="55">
        <v>165</v>
      </c>
      <c r="N16" s="55">
        <v>45757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&amp;LA576C537&amp;CФорма № 4,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665391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347100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91899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15169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172291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383652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2380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&amp;LA576C537&amp;CФорма № 4,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91899</v>
      </c>
      <c r="E7" s="57">
        <f>SUM(E8:E20)</f>
        <v>15169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172291</v>
      </c>
      <c r="I7" s="57">
        <f t="shared" si="0"/>
        <v>383652</v>
      </c>
      <c r="J7" s="57">
        <f t="shared" si="0"/>
        <v>2380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90924</v>
      </c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283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>
        <v>9516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355</v>
      </c>
      <c r="E16" s="55">
        <v>5653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337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>
        <v>2380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172291</v>
      </c>
      <c r="I20" s="55">
        <v>383652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>
        <v>5653</v>
      </c>
      <c r="F21" s="55"/>
      <c r="G21" s="55"/>
      <c r="H21" s="55">
        <v>30026</v>
      </c>
      <c r="I21" s="55">
        <v>4292</v>
      </c>
      <c r="J21" s="55">
        <v>303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971</v>
      </c>
      <c r="I22" s="55">
        <v>150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84912</v>
      </c>
      <c r="E23" s="55">
        <v>9516</v>
      </c>
      <c r="F23" s="55"/>
      <c r="G23" s="55"/>
      <c r="H23" s="55">
        <v>136260</v>
      </c>
      <c r="I23" s="55">
        <v>353781</v>
      </c>
      <c r="J23" s="55">
        <v>1342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6987</v>
      </c>
      <c r="E24" s="55"/>
      <c r="F24" s="55"/>
      <c r="G24" s="55"/>
      <c r="H24" s="55">
        <v>5034</v>
      </c>
      <c r="I24" s="55">
        <v>25429</v>
      </c>
      <c r="J24" s="55">
        <v>735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6987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5034</v>
      </c>
      <c r="I27" s="57">
        <f t="shared" si="1"/>
        <v>25429</v>
      </c>
      <c r="J27" s="57">
        <f t="shared" si="1"/>
        <v>735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/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/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/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/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&amp;LA576C537&amp;CФорма № 4, Підрозділ: Селидівський міський суд Донецької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96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97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98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99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&amp;LA576C537&amp;C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2015-09-09T11:49:35Z</cp:lastPrinted>
  <dcterms:created xsi:type="dcterms:W3CDTF">2015-09-09T11:49:35Z</dcterms:created>
  <dcterms:modified xsi:type="dcterms:W3CDTF">2015-11-19T06:17:01Z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4_00242_4.2014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A576C537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